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344014C1-A05D-4357-9F53-FAFD528D029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58" i="1"/>
  <c r="G57" i="1"/>
  <c r="G56" i="1"/>
  <c r="G55" i="1"/>
  <c r="G54" i="1"/>
  <c r="G49" i="1"/>
  <c r="G47" i="1"/>
  <c r="G45" i="1"/>
  <c r="G34" i="1"/>
  <c r="G53" i="1"/>
  <c r="G52" i="1"/>
  <c r="G51" i="1"/>
  <c r="G50" i="1"/>
  <c r="G48" i="1"/>
  <c r="G46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<sst xmlns="http://schemas.openxmlformats.org/spreadsheetml/2006/main" count="140" uniqueCount="88">
  <si>
    <t>分类</t>
  </si>
  <si>
    <t>序号</t>
  </si>
  <si>
    <t>名称/品牌</t>
  </si>
  <si>
    <t>单价</t>
  </si>
  <si>
    <t>采购数量</t>
  </si>
  <si>
    <t>计量单位</t>
  </si>
  <si>
    <t>总价</t>
  </si>
  <si>
    <t>办公用品</t>
  </si>
  <si>
    <t>可加墨白板笔</t>
  </si>
  <si>
    <t>支</t>
  </si>
  <si>
    <t>白板墨水</t>
  </si>
  <si>
    <t>瓶</t>
  </si>
  <si>
    <t>格尺</t>
  </si>
  <si>
    <t>把</t>
  </si>
  <si>
    <t>剪刀</t>
  </si>
  <si>
    <t>美工刀</t>
  </si>
  <si>
    <t>笔筒</t>
  </si>
  <si>
    <t>个</t>
  </si>
  <si>
    <t>台笔</t>
  </si>
  <si>
    <t>铅笔</t>
  </si>
  <si>
    <t>签字笔（黑色）</t>
  </si>
  <si>
    <t>签字笔（红色）</t>
  </si>
  <si>
    <t>笔芯（黑色）</t>
  </si>
  <si>
    <t>笔芯（红色）</t>
  </si>
  <si>
    <t>橡皮擦</t>
  </si>
  <si>
    <t>回形针</t>
  </si>
  <si>
    <t>盒</t>
  </si>
  <si>
    <t>印台</t>
  </si>
  <si>
    <t>印油</t>
  </si>
  <si>
    <t>订书机三件套装</t>
  </si>
  <si>
    <t>燕尾夹（小号）</t>
  </si>
  <si>
    <t>燕尾夹（中号）</t>
  </si>
  <si>
    <t>燕尾夹（大号）</t>
  </si>
  <si>
    <t>口取纸</t>
  </si>
  <si>
    <t>包</t>
  </si>
  <si>
    <t>便利贴</t>
  </si>
  <si>
    <t>袋</t>
  </si>
  <si>
    <t>荧光分类贴</t>
  </si>
  <si>
    <t>固体胶</t>
  </si>
  <si>
    <t>双面胶</t>
  </si>
  <si>
    <t>封箱胶带</t>
  </si>
  <si>
    <t>厚双面泡沫胶</t>
  </si>
  <si>
    <t>计算器</t>
  </si>
  <si>
    <t>档案盒</t>
  </si>
  <si>
    <t>文件架</t>
  </si>
  <si>
    <t>资料册</t>
  </si>
  <si>
    <t>抽杆夹</t>
  </si>
  <si>
    <t>11孔活页夹</t>
  </si>
  <si>
    <t>11孔文件袋</t>
  </si>
  <si>
    <t>牛皮纸档案袋</t>
  </si>
  <si>
    <t>笔记本（小）</t>
  </si>
  <si>
    <t>本</t>
  </si>
  <si>
    <t>笔记本（大）</t>
  </si>
  <si>
    <t>激光翻页笔</t>
  </si>
  <si>
    <t>5号电池</t>
  </si>
  <si>
    <t>节</t>
  </si>
  <si>
    <t>7号电池</t>
  </si>
  <si>
    <t>A4纸</t>
  </si>
  <si>
    <t>彩色打印纸</t>
  </si>
  <si>
    <t>硒鼓</t>
  </si>
  <si>
    <t>扎带</t>
  </si>
  <si>
    <t>一次性杯子</t>
  </si>
  <si>
    <t>只</t>
  </si>
  <si>
    <t>矿泉水</t>
  </si>
  <si>
    <t>箱</t>
  </si>
  <si>
    <t>清洁消毒品</t>
  </si>
  <si>
    <t>平拖</t>
  </si>
  <si>
    <t>扫把+簸箕</t>
  </si>
  <si>
    <t>洗衣粉</t>
  </si>
  <si>
    <t>小苏打</t>
  </si>
  <si>
    <t>杯刷</t>
  </si>
  <si>
    <t>抹布</t>
  </si>
  <si>
    <t>垃圾桶</t>
  </si>
  <si>
    <t>垃圾袋</t>
  </si>
  <si>
    <t>84消毒液</t>
  </si>
  <si>
    <t>洗手液</t>
  </si>
  <si>
    <t>体温枪</t>
  </si>
  <si>
    <t>水银体温计</t>
  </si>
  <si>
    <t>酒精棉片</t>
  </si>
  <si>
    <t>酒精棉球</t>
  </si>
  <si>
    <t>喷壶</t>
  </si>
  <si>
    <t>酒精</t>
  </si>
  <si>
    <t>电子类</t>
  </si>
  <si>
    <t>碎纸机</t>
  </si>
  <si>
    <t>台</t>
  </si>
  <si>
    <t>插排</t>
  </si>
  <si>
    <t>5升恒温保温烧水壶</t>
  </si>
  <si>
    <r>
      <t>支/</t>
    </r>
    <r>
      <rPr>
        <sz val="12"/>
        <color rgb="FFFF0000"/>
        <rFont val="微软雅黑"/>
        <family val="2"/>
        <charset val="134"/>
      </rPr>
      <t>盒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</si>
</sst>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b/>
      <sz val="12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workbookViewId="0">
      <selection activeCell="H1" sqref="H1:H1048576"/>
    </sheetView>
  </sheetViews>
  <sheetFormatPr defaultColWidth="9" defaultRowHeight="14.25" x14ac:dyDescent="0.2"/>
  <cols>
    <col min="1" max="1" width="16.75" customWidth="1"/>
    <col min="2" max="2" width="12.125" customWidth="1"/>
    <col min="3" max="3" width="25.5" style="4" customWidth="1"/>
    <col min="4" max="6" width="15.25" style="4" customWidth="1"/>
    <col min="7" max="7" width="23.5" style="4" customWidth="1"/>
  </cols>
  <sheetData>
    <row r="1" spans="1:7" ht="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7.25" x14ac:dyDescent="0.3">
      <c r="A2" s="5" t="s">
        <v>7</v>
      </c>
      <c r="B2" s="2">
        <v>1</v>
      </c>
      <c r="C2" s="2" t="s">
        <v>8</v>
      </c>
      <c r="D2" s="2">
        <v>3.5</v>
      </c>
      <c r="E2" s="2">
        <v>10</v>
      </c>
      <c r="F2" s="2" t="s">
        <v>9</v>
      </c>
      <c r="G2" s="2">
        <f t="shared" ref="G2:G15" si="0">SUM(D2*E2)</f>
        <v>35</v>
      </c>
    </row>
    <row r="3" spans="1:7" ht="17.25" x14ac:dyDescent="0.3">
      <c r="A3" s="6"/>
      <c r="B3" s="2">
        <v>2</v>
      </c>
      <c r="C3" s="2" t="s">
        <v>10</v>
      </c>
      <c r="D3" s="2">
        <v>5</v>
      </c>
      <c r="E3" s="2">
        <v>4</v>
      </c>
      <c r="F3" s="2" t="s">
        <v>11</v>
      </c>
      <c r="G3" s="2">
        <f t="shared" si="0"/>
        <v>20</v>
      </c>
    </row>
    <row r="4" spans="1:7" ht="17.25" x14ac:dyDescent="0.3">
      <c r="A4" s="6"/>
      <c r="B4" s="2">
        <v>3</v>
      </c>
      <c r="C4" s="2" t="s">
        <v>12</v>
      </c>
      <c r="D4" s="2">
        <v>4.5</v>
      </c>
      <c r="E4" s="2">
        <v>2</v>
      </c>
      <c r="F4" s="2" t="s">
        <v>13</v>
      </c>
      <c r="G4" s="2">
        <f t="shared" si="0"/>
        <v>9</v>
      </c>
    </row>
    <row r="5" spans="1:7" ht="17.25" x14ac:dyDescent="0.3">
      <c r="A5" s="6"/>
      <c r="B5" s="2">
        <v>4</v>
      </c>
      <c r="C5" s="2" t="s">
        <v>14</v>
      </c>
      <c r="D5" s="2">
        <v>6.5</v>
      </c>
      <c r="E5" s="2">
        <v>2</v>
      </c>
      <c r="F5" s="2" t="s">
        <v>13</v>
      </c>
      <c r="G5" s="2">
        <f t="shared" si="0"/>
        <v>13</v>
      </c>
    </row>
    <row r="6" spans="1:7" ht="17.25" x14ac:dyDescent="0.3">
      <c r="A6" s="6"/>
      <c r="B6" s="2">
        <v>5</v>
      </c>
      <c r="C6" s="2" t="s">
        <v>15</v>
      </c>
      <c r="D6" s="2">
        <v>8.5</v>
      </c>
      <c r="E6" s="2">
        <v>2</v>
      </c>
      <c r="F6" s="2" t="s">
        <v>13</v>
      </c>
      <c r="G6" s="2">
        <f t="shared" si="0"/>
        <v>17</v>
      </c>
    </row>
    <row r="7" spans="1:7" ht="17.25" x14ac:dyDescent="0.3">
      <c r="A7" s="6"/>
      <c r="B7" s="2">
        <v>6</v>
      </c>
      <c r="C7" s="2" t="s">
        <v>16</v>
      </c>
      <c r="D7" s="2">
        <v>9.5</v>
      </c>
      <c r="E7" s="2">
        <v>3</v>
      </c>
      <c r="F7" s="2" t="s">
        <v>17</v>
      </c>
      <c r="G7" s="2">
        <f t="shared" si="0"/>
        <v>28.5</v>
      </c>
    </row>
    <row r="8" spans="1:7" ht="17.25" x14ac:dyDescent="0.3">
      <c r="A8" s="6"/>
      <c r="B8" s="2">
        <v>7</v>
      </c>
      <c r="C8" s="2" t="s">
        <v>18</v>
      </c>
      <c r="D8" s="2">
        <v>4.5</v>
      </c>
      <c r="E8" s="2">
        <v>5</v>
      </c>
      <c r="F8" s="2" t="s">
        <v>9</v>
      </c>
      <c r="G8" s="2">
        <f t="shared" si="0"/>
        <v>22.5</v>
      </c>
    </row>
    <row r="9" spans="1:7" ht="17.25" x14ac:dyDescent="0.3">
      <c r="A9" s="6"/>
      <c r="B9" s="2">
        <v>8</v>
      </c>
      <c r="C9" s="2" t="s">
        <v>19</v>
      </c>
      <c r="D9" s="2">
        <v>12</v>
      </c>
      <c r="E9" s="2">
        <v>4</v>
      </c>
      <c r="F9" s="2" t="s">
        <v>87</v>
      </c>
      <c r="G9" s="2">
        <f t="shared" si="0"/>
        <v>48</v>
      </c>
    </row>
    <row r="10" spans="1:7" ht="17.25" x14ac:dyDescent="0.3">
      <c r="A10" s="6"/>
      <c r="B10" s="2">
        <v>9</v>
      </c>
      <c r="C10" s="2" t="s">
        <v>20</v>
      </c>
      <c r="D10" s="2">
        <v>3.5</v>
      </c>
      <c r="E10" s="2">
        <v>30</v>
      </c>
      <c r="F10" s="2" t="s">
        <v>9</v>
      </c>
      <c r="G10" s="2">
        <f t="shared" si="0"/>
        <v>105</v>
      </c>
    </row>
    <row r="11" spans="1:7" ht="17.25" x14ac:dyDescent="0.3">
      <c r="A11" s="6"/>
      <c r="B11" s="2">
        <v>10</v>
      </c>
      <c r="C11" s="2" t="s">
        <v>21</v>
      </c>
      <c r="D11" s="2">
        <v>3</v>
      </c>
      <c r="E11" s="2">
        <v>10</v>
      </c>
      <c r="F11" s="2" t="s">
        <v>9</v>
      </c>
      <c r="G11" s="2">
        <f t="shared" si="0"/>
        <v>30</v>
      </c>
    </row>
    <row r="12" spans="1:7" ht="17.25" x14ac:dyDescent="0.3">
      <c r="A12" s="6"/>
      <c r="B12" s="2">
        <v>11</v>
      </c>
      <c r="C12" s="2" t="s">
        <v>22</v>
      </c>
      <c r="D12" s="2">
        <v>0.5</v>
      </c>
      <c r="E12" s="2"/>
      <c r="F12" s="2" t="s">
        <v>17</v>
      </c>
      <c r="G12" s="2">
        <f t="shared" si="0"/>
        <v>0</v>
      </c>
    </row>
    <row r="13" spans="1:7" ht="17.25" x14ac:dyDescent="0.3">
      <c r="A13" s="6"/>
      <c r="B13" s="2">
        <v>12</v>
      </c>
      <c r="C13" s="2" t="s">
        <v>23</v>
      </c>
      <c r="D13" s="2">
        <v>0.5</v>
      </c>
      <c r="E13" s="2"/>
      <c r="F13" s="2" t="s">
        <v>17</v>
      </c>
      <c r="G13" s="2">
        <f t="shared" si="0"/>
        <v>0</v>
      </c>
    </row>
    <row r="14" spans="1:7" ht="17.25" x14ac:dyDescent="0.3">
      <c r="A14" s="6"/>
      <c r="B14" s="2">
        <v>13</v>
      </c>
      <c r="C14" s="2" t="s">
        <v>24</v>
      </c>
      <c r="D14" s="2">
        <v>5</v>
      </c>
      <c r="E14" s="2">
        <v>3</v>
      </c>
      <c r="F14" s="2" t="s">
        <v>17</v>
      </c>
      <c r="G14" s="2">
        <f t="shared" si="0"/>
        <v>15</v>
      </c>
    </row>
    <row r="15" spans="1:7" ht="17.25" x14ac:dyDescent="0.3">
      <c r="A15" s="6"/>
      <c r="B15" s="2">
        <v>14</v>
      </c>
      <c r="C15" s="2" t="s">
        <v>25</v>
      </c>
      <c r="D15" s="2">
        <v>2.5</v>
      </c>
      <c r="E15" s="2">
        <v>10</v>
      </c>
      <c r="F15" s="2" t="s">
        <v>26</v>
      </c>
      <c r="G15" s="2">
        <f t="shared" si="0"/>
        <v>25</v>
      </c>
    </row>
    <row r="16" spans="1:7" ht="17.25" x14ac:dyDescent="0.3">
      <c r="A16" s="6"/>
      <c r="B16" s="2">
        <v>15</v>
      </c>
      <c r="C16" s="2" t="s">
        <v>27</v>
      </c>
      <c r="D16" s="2">
        <v>8</v>
      </c>
      <c r="E16" s="2">
        <v>2</v>
      </c>
      <c r="F16" s="2" t="s">
        <v>17</v>
      </c>
      <c r="G16" s="2">
        <f t="shared" ref="G16:G45" si="1">SUM(D16*E16)</f>
        <v>16</v>
      </c>
    </row>
    <row r="17" spans="1:7" ht="17.25" x14ac:dyDescent="0.3">
      <c r="A17" s="6"/>
      <c r="B17" s="2">
        <v>16</v>
      </c>
      <c r="C17" s="2" t="s">
        <v>28</v>
      </c>
      <c r="D17" s="2">
        <v>5</v>
      </c>
      <c r="E17" s="2">
        <v>2</v>
      </c>
      <c r="F17" s="2" t="s">
        <v>11</v>
      </c>
      <c r="G17" s="2">
        <f t="shared" si="1"/>
        <v>10</v>
      </c>
    </row>
    <row r="18" spans="1:7" ht="17.25" x14ac:dyDescent="0.3">
      <c r="A18" s="6"/>
      <c r="B18" s="2">
        <v>17</v>
      </c>
      <c r="C18" s="2" t="s">
        <v>29</v>
      </c>
      <c r="D18" s="2">
        <v>20</v>
      </c>
      <c r="E18" s="2">
        <v>2</v>
      </c>
      <c r="F18" s="2" t="s">
        <v>17</v>
      </c>
      <c r="G18" s="2">
        <f t="shared" si="1"/>
        <v>40</v>
      </c>
    </row>
    <row r="19" spans="1:7" ht="17.25" x14ac:dyDescent="0.3">
      <c r="A19" s="6"/>
      <c r="B19" s="2">
        <v>18</v>
      </c>
      <c r="C19" s="2" t="s">
        <v>30</v>
      </c>
      <c r="D19" s="2">
        <v>15.8</v>
      </c>
      <c r="E19" s="2">
        <v>10</v>
      </c>
      <c r="F19" s="2" t="s">
        <v>17</v>
      </c>
      <c r="G19" s="2">
        <f t="shared" si="1"/>
        <v>158</v>
      </c>
    </row>
    <row r="20" spans="1:7" ht="17.25" x14ac:dyDescent="0.3">
      <c r="A20" s="6"/>
      <c r="B20" s="2">
        <v>19</v>
      </c>
      <c r="C20" s="2" t="s">
        <v>31</v>
      </c>
      <c r="D20" s="2">
        <v>19.8</v>
      </c>
      <c r="E20" s="2">
        <v>20</v>
      </c>
      <c r="F20" s="2" t="s">
        <v>17</v>
      </c>
      <c r="G20" s="2">
        <f t="shared" si="1"/>
        <v>396</v>
      </c>
    </row>
    <row r="21" spans="1:7" ht="17.25" x14ac:dyDescent="0.3">
      <c r="A21" s="6"/>
      <c r="B21" s="2">
        <v>20</v>
      </c>
      <c r="C21" s="2" t="s">
        <v>32</v>
      </c>
      <c r="D21" s="2">
        <v>25</v>
      </c>
      <c r="E21" s="2">
        <v>10</v>
      </c>
      <c r="F21" s="2" t="s">
        <v>17</v>
      </c>
      <c r="G21" s="2">
        <f t="shared" si="1"/>
        <v>250</v>
      </c>
    </row>
    <row r="22" spans="1:7" ht="17.25" x14ac:dyDescent="0.3">
      <c r="A22" s="6"/>
      <c r="B22" s="2">
        <v>21</v>
      </c>
      <c r="C22" s="2" t="s">
        <v>33</v>
      </c>
      <c r="D22" s="2">
        <v>2.5</v>
      </c>
      <c r="E22" s="2">
        <v>1</v>
      </c>
      <c r="F22" s="2" t="s">
        <v>34</v>
      </c>
      <c r="G22" s="2">
        <f t="shared" si="1"/>
        <v>2.5</v>
      </c>
    </row>
    <row r="23" spans="1:7" ht="17.25" x14ac:dyDescent="0.3">
      <c r="A23" s="6"/>
      <c r="B23" s="2">
        <v>22</v>
      </c>
      <c r="C23" s="2" t="s">
        <v>35</v>
      </c>
      <c r="D23" s="2">
        <v>5</v>
      </c>
      <c r="E23" s="2">
        <v>1</v>
      </c>
      <c r="F23" s="2" t="s">
        <v>36</v>
      </c>
      <c r="G23" s="2">
        <f t="shared" si="1"/>
        <v>5</v>
      </c>
    </row>
    <row r="24" spans="1:7" ht="17.25" x14ac:dyDescent="0.3">
      <c r="A24" s="6"/>
      <c r="B24" s="2">
        <v>23</v>
      </c>
      <c r="C24" s="2" t="s">
        <v>37</v>
      </c>
      <c r="D24" s="2">
        <v>6</v>
      </c>
      <c r="E24" s="2">
        <v>1</v>
      </c>
      <c r="F24" s="2" t="s">
        <v>34</v>
      </c>
      <c r="G24" s="2">
        <f t="shared" si="1"/>
        <v>6</v>
      </c>
    </row>
    <row r="25" spans="1:7" ht="17.25" x14ac:dyDescent="0.3">
      <c r="A25" s="6"/>
      <c r="B25" s="2">
        <v>24</v>
      </c>
      <c r="C25" s="2" t="s">
        <v>38</v>
      </c>
      <c r="D25" s="2">
        <v>2</v>
      </c>
      <c r="E25" s="2">
        <v>4</v>
      </c>
      <c r="F25" s="2" t="s">
        <v>17</v>
      </c>
      <c r="G25" s="2">
        <f t="shared" si="1"/>
        <v>8</v>
      </c>
    </row>
    <row r="26" spans="1:7" ht="17.25" x14ac:dyDescent="0.3">
      <c r="A26" s="6"/>
      <c r="B26" s="2">
        <v>25</v>
      </c>
      <c r="C26" s="2" t="s">
        <v>39</v>
      </c>
      <c r="D26" s="2">
        <v>5.5</v>
      </c>
      <c r="E26" s="2">
        <v>10</v>
      </c>
      <c r="F26" s="2" t="s">
        <v>17</v>
      </c>
      <c r="G26" s="2">
        <f t="shared" si="1"/>
        <v>55</v>
      </c>
    </row>
    <row r="27" spans="1:7" ht="17.25" x14ac:dyDescent="0.3">
      <c r="A27" s="6"/>
      <c r="B27" s="2">
        <v>26</v>
      </c>
      <c r="C27" s="2" t="s">
        <v>40</v>
      </c>
      <c r="D27" s="2">
        <v>6.5</v>
      </c>
      <c r="E27" s="2">
        <v>4</v>
      </c>
      <c r="F27" s="2" t="s">
        <v>17</v>
      </c>
      <c r="G27" s="2">
        <f t="shared" si="1"/>
        <v>26</v>
      </c>
    </row>
    <row r="28" spans="1:7" ht="17.25" x14ac:dyDescent="0.3">
      <c r="A28" s="6"/>
      <c r="B28" s="2">
        <v>27</v>
      </c>
      <c r="C28" s="2" t="s">
        <v>41</v>
      </c>
      <c r="D28" s="2">
        <v>8</v>
      </c>
      <c r="E28" s="2">
        <v>2</v>
      </c>
      <c r="F28" s="2" t="s">
        <v>17</v>
      </c>
      <c r="G28" s="2">
        <f t="shared" si="1"/>
        <v>16</v>
      </c>
    </row>
    <row r="29" spans="1:7" ht="17.25" x14ac:dyDescent="0.3">
      <c r="A29" s="6"/>
      <c r="B29" s="2">
        <v>28</v>
      </c>
      <c r="C29" s="2" t="s">
        <v>42</v>
      </c>
      <c r="D29" s="2">
        <v>28</v>
      </c>
      <c r="E29" s="2">
        <v>2</v>
      </c>
      <c r="F29" s="2" t="s">
        <v>17</v>
      </c>
      <c r="G29" s="2">
        <f t="shared" si="1"/>
        <v>56</v>
      </c>
    </row>
    <row r="30" spans="1:7" ht="17.25" x14ac:dyDescent="0.3">
      <c r="A30" s="6"/>
      <c r="B30" s="2">
        <v>29</v>
      </c>
      <c r="C30" s="2" t="s">
        <v>43</v>
      </c>
      <c r="D30" s="2">
        <v>16.8</v>
      </c>
      <c r="E30" s="2">
        <v>10</v>
      </c>
      <c r="F30" s="2" t="s">
        <v>17</v>
      </c>
      <c r="G30" s="2">
        <f t="shared" si="1"/>
        <v>168</v>
      </c>
    </row>
    <row r="31" spans="1:7" ht="17.25" x14ac:dyDescent="0.3">
      <c r="A31" s="6"/>
      <c r="B31" s="2">
        <v>30</v>
      </c>
      <c r="C31" s="2" t="s">
        <v>44</v>
      </c>
      <c r="D31" s="2">
        <v>28</v>
      </c>
      <c r="E31" s="2">
        <v>4</v>
      </c>
      <c r="F31" s="2" t="s">
        <v>17</v>
      </c>
      <c r="G31" s="2">
        <f t="shared" si="1"/>
        <v>112</v>
      </c>
    </row>
    <row r="32" spans="1:7" ht="17.25" x14ac:dyDescent="0.3">
      <c r="A32" s="6"/>
      <c r="B32" s="2">
        <v>31</v>
      </c>
      <c r="C32" s="2" t="s">
        <v>45</v>
      </c>
      <c r="D32" s="2">
        <v>20</v>
      </c>
      <c r="E32" s="2">
        <v>4</v>
      </c>
      <c r="F32" s="2" t="s">
        <v>17</v>
      </c>
      <c r="G32" s="2">
        <f t="shared" si="1"/>
        <v>80</v>
      </c>
    </row>
    <row r="33" spans="1:7" ht="17.25" x14ac:dyDescent="0.3">
      <c r="A33" s="6"/>
      <c r="B33" s="2">
        <v>32</v>
      </c>
      <c r="C33" s="2" t="s">
        <v>46</v>
      </c>
      <c r="D33" s="2">
        <v>4</v>
      </c>
      <c r="E33" s="2">
        <v>20</v>
      </c>
      <c r="F33" s="2" t="s">
        <v>17</v>
      </c>
      <c r="G33" s="2">
        <f t="shared" si="1"/>
        <v>80</v>
      </c>
    </row>
    <row r="34" spans="1:7" ht="17.25" x14ac:dyDescent="0.3">
      <c r="A34" s="6"/>
      <c r="B34" s="2">
        <v>33</v>
      </c>
      <c r="C34" s="2" t="s">
        <v>47</v>
      </c>
      <c r="D34" s="2">
        <v>15</v>
      </c>
      <c r="E34" s="2">
        <v>6</v>
      </c>
      <c r="F34" s="2" t="s">
        <v>17</v>
      </c>
      <c r="G34" s="2">
        <f t="shared" si="1"/>
        <v>90</v>
      </c>
    </row>
    <row r="35" spans="1:7" ht="17.25" x14ac:dyDescent="0.3">
      <c r="A35" s="6"/>
      <c r="B35" s="2">
        <v>34</v>
      </c>
      <c r="C35" s="2" t="s">
        <v>48</v>
      </c>
      <c r="D35" s="2">
        <v>10</v>
      </c>
      <c r="E35" s="2">
        <v>2</v>
      </c>
      <c r="F35" s="2" t="s">
        <v>34</v>
      </c>
      <c r="G35" s="2">
        <f t="shared" si="1"/>
        <v>20</v>
      </c>
    </row>
    <row r="36" spans="1:7" ht="17.25" x14ac:dyDescent="0.3">
      <c r="A36" s="6"/>
      <c r="B36" s="2">
        <v>35</v>
      </c>
      <c r="C36" s="2" t="s">
        <v>49</v>
      </c>
      <c r="D36" s="2">
        <v>1.5</v>
      </c>
      <c r="E36" s="2">
        <v>40</v>
      </c>
      <c r="F36" s="2" t="s">
        <v>17</v>
      </c>
      <c r="G36" s="2">
        <f t="shared" si="1"/>
        <v>60</v>
      </c>
    </row>
    <row r="37" spans="1:7" ht="17.25" x14ac:dyDescent="0.3">
      <c r="A37" s="6"/>
      <c r="B37" s="2">
        <v>36</v>
      </c>
      <c r="C37" s="2" t="s">
        <v>50</v>
      </c>
      <c r="D37" s="2">
        <v>8</v>
      </c>
      <c r="E37" s="2">
        <v>20</v>
      </c>
      <c r="F37" s="2" t="s">
        <v>51</v>
      </c>
      <c r="G37" s="2">
        <f t="shared" si="1"/>
        <v>160</v>
      </c>
    </row>
    <row r="38" spans="1:7" ht="17.25" x14ac:dyDescent="0.3">
      <c r="A38" s="6"/>
      <c r="B38" s="2">
        <v>37</v>
      </c>
      <c r="C38" s="2" t="s">
        <v>52</v>
      </c>
      <c r="D38" s="2">
        <v>12</v>
      </c>
      <c r="E38" s="2">
        <v>10</v>
      </c>
      <c r="F38" s="2" t="s">
        <v>51</v>
      </c>
      <c r="G38" s="2">
        <f t="shared" si="1"/>
        <v>120</v>
      </c>
    </row>
    <row r="39" spans="1:7" ht="17.25" x14ac:dyDescent="0.3">
      <c r="A39" s="6"/>
      <c r="B39" s="2">
        <v>38</v>
      </c>
      <c r="C39" s="2" t="s">
        <v>53</v>
      </c>
      <c r="D39" s="2">
        <v>68</v>
      </c>
      <c r="E39" s="2">
        <v>1</v>
      </c>
      <c r="F39" s="2" t="s">
        <v>9</v>
      </c>
      <c r="G39" s="2">
        <f t="shared" si="1"/>
        <v>68</v>
      </c>
    </row>
    <row r="40" spans="1:7" ht="17.25" x14ac:dyDescent="0.3">
      <c r="A40" s="6"/>
      <c r="B40" s="2">
        <v>39</v>
      </c>
      <c r="C40" s="2" t="s">
        <v>54</v>
      </c>
      <c r="D40" s="2">
        <v>19.8</v>
      </c>
      <c r="E40" s="2">
        <v>10</v>
      </c>
      <c r="F40" s="2" t="s">
        <v>55</v>
      </c>
      <c r="G40" s="2">
        <f t="shared" si="1"/>
        <v>198</v>
      </c>
    </row>
    <row r="41" spans="1:7" ht="17.25" x14ac:dyDescent="0.3">
      <c r="A41" s="6"/>
      <c r="B41" s="2">
        <v>40</v>
      </c>
      <c r="C41" s="2" t="s">
        <v>56</v>
      </c>
      <c r="D41" s="2">
        <v>19.8</v>
      </c>
      <c r="E41" s="2">
        <v>10</v>
      </c>
      <c r="F41" s="2" t="s">
        <v>55</v>
      </c>
      <c r="G41" s="2">
        <f t="shared" si="1"/>
        <v>198</v>
      </c>
    </row>
    <row r="42" spans="1:7" ht="17.25" x14ac:dyDescent="0.3">
      <c r="A42" s="6"/>
      <c r="B42" s="2">
        <v>41</v>
      </c>
      <c r="C42" s="2" t="s">
        <v>57</v>
      </c>
      <c r="D42" s="2">
        <v>28</v>
      </c>
      <c r="E42" s="2">
        <v>10</v>
      </c>
      <c r="F42" s="2" t="s">
        <v>34</v>
      </c>
      <c r="G42" s="2">
        <f t="shared" si="1"/>
        <v>280</v>
      </c>
    </row>
    <row r="43" spans="1:7" ht="17.25" x14ac:dyDescent="0.3">
      <c r="A43" s="6"/>
      <c r="B43" s="2">
        <v>42</v>
      </c>
      <c r="C43" s="2" t="s">
        <v>58</v>
      </c>
      <c r="D43" s="2">
        <v>50</v>
      </c>
      <c r="E43" s="2">
        <v>1</v>
      </c>
      <c r="F43" s="2" t="s">
        <v>34</v>
      </c>
      <c r="G43" s="2">
        <f t="shared" si="1"/>
        <v>50</v>
      </c>
    </row>
    <row r="44" spans="1:7" ht="17.25" x14ac:dyDescent="0.3">
      <c r="A44" s="6"/>
      <c r="B44" s="2">
        <v>43</v>
      </c>
      <c r="C44" s="2" t="s">
        <v>59</v>
      </c>
      <c r="D44" s="2">
        <v>135</v>
      </c>
      <c r="E44" s="2">
        <v>1</v>
      </c>
      <c r="F44" s="2" t="s">
        <v>17</v>
      </c>
      <c r="G44" s="2">
        <f t="shared" si="1"/>
        <v>135</v>
      </c>
    </row>
    <row r="45" spans="1:7" ht="17.25" x14ac:dyDescent="0.3">
      <c r="A45" s="6"/>
      <c r="B45" s="2">
        <v>44</v>
      </c>
      <c r="C45" s="2" t="s">
        <v>60</v>
      </c>
      <c r="D45" s="2">
        <v>0.15</v>
      </c>
      <c r="E45" s="2">
        <v>100</v>
      </c>
      <c r="F45" s="2" t="s">
        <v>17</v>
      </c>
      <c r="G45" s="2">
        <f t="shared" si="1"/>
        <v>15</v>
      </c>
    </row>
    <row r="46" spans="1:7" ht="17.25" x14ac:dyDescent="0.3">
      <c r="A46" s="6"/>
      <c r="B46" s="2">
        <v>45</v>
      </c>
      <c r="C46" s="2" t="s">
        <v>61</v>
      </c>
      <c r="D46" s="2">
        <v>0.25</v>
      </c>
      <c r="E46" s="2">
        <v>200</v>
      </c>
      <c r="F46" s="2" t="s">
        <v>62</v>
      </c>
      <c r="G46" s="2">
        <f t="shared" ref="G46:G58" si="2">SUM(D46*E46)</f>
        <v>50</v>
      </c>
    </row>
    <row r="47" spans="1:7" ht="17.25" x14ac:dyDescent="0.3">
      <c r="A47" s="6"/>
      <c r="B47" s="2">
        <v>46</v>
      </c>
      <c r="C47" s="2" t="s">
        <v>63</v>
      </c>
      <c r="D47" s="2">
        <v>36</v>
      </c>
      <c r="E47" s="2">
        <v>4</v>
      </c>
      <c r="F47" s="2" t="s">
        <v>64</v>
      </c>
      <c r="G47" s="2">
        <f t="shared" si="2"/>
        <v>144</v>
      </c>
    </row>
    <row r="48" spans="1:7" ht="17.25" x14ac:dyDescent="0.3">
      <c r="A48" s="7" t="s">
        <v>65</v>
      </c>
      <c r="B48" s="2">
        <v>47</v>
      </c>
      <c r="C48" s="2" t="s">
        <v>66</v>
      </c>
      <c r="D48" s="2">
        <v>79</v>
      </c>
      <c r="E48" s="2">
        <v>2</v>
      </c>
      <c r="F48" s="2" t="s">
        <v>13</v>
      </c>
      <c r="G48" s="2">
        <f t="shared" si="2"/>
        <v>158</v>
      </c>
    </row>
    <row r="49" spans="1:7" ht="17.25" x14ac:dyDescent="0.3">
      <c r="A49" s="7"/>
      <c r="B49" s="2">
        <v>48</v>
      </c>
      <c r="C49" s="2" t="s">
        <v>67</v>
      </c>
      <c r="D49" s="2">
        <v>35.799999999999997</v>
      </c>
      <c r="E49" s="2">
        <v>2</v>
      </c>
      <c r="F49" s="2" t="s">
        <v>17</v>
      </c>
      <c r="G49" s="2">
        <f t="shared" si="2"/>
        <v>71.599999999999994</v>
      </c>
    </row>
    <row r="50" spans="1:7" ht="17.25" x14ac:dyDescent="0.3">
      <c r="A50" s="7"/>
      <c r="B50" s="2">
        <v>49</v>
      </c>
      <c r="C50" s="2" t="s">
        <v>68</v>
      </c>
      <c r="D50" s="2">
        <v>38</v>
      </c>
      <c r="E50" s="2">
        <v>1</v>
      </c>
      <c r="F50" s="2" t="s">
        <v>36</v>
      </c>
      <c r="G50" s="2">
        <f t="shared" si="2"/>
        <v>38</v>
      </c>
    </row>
    <row r="51" spans="1:7" ht="17.25" x14ac:dyDescent="0.3">
      <c r="A51" s="7"/>
      <c r="B51" s="2">
        <v>50</v>
      </c>
      <c r="C51" s="2" t="s">
        <v>69</v>
      </c>
      <c r="D51" s="2">
        <v>10</v>
      </c>
      <c r="E51" s="2">
        <v>4</v>
      </c>
      <c r="F51" s="2" t="s">
        <v>36</v>
      </c>
      <c r="G51" s="2">
        <f t="shared" si="2"/>
        <v>40</v>
      </c>
    </row>
    <row r="52" spans="1:7" ht="17.25" x14ac:dyDescent="0.3">
      <c r="A52" s="7"/>
      <c r="B52" s="2">
        <v>51</v>
      </c>
      <c r="C52" s="2" t="s">
        <v>70</v>
      </c>
      <c r="D52" s="2">
        <v>9.9</v>
      </c>
      <c r="E52" s="2">
        <v>2</v>
      </c>
      <c r="F52" s="2" t="s">
        <v>17</v>
      </c>
      <c r="G52" s="2">
        <f t="shared" si="2"/>
        <v>19.8</v>
      </c>
    </row>
    <row r="53" spans="1:7" ht="17.25" x14ac:dyDescent="0.3">
      <c r="A53" s="7"/>
      <c r="B53" s="2">
        <v>52</v>
      </c>
      <c r="C53" s="2" t="s">
        <v>71</v>
      </c>
      <c r="D53" s="2">
        <v>8.5</v>
      </c>
      <c r="E53" s="2">
        <v>10</v>
      </c>
      <c r="F53" s="2" t="s">
        <v>17</v>
      </c>
      <c r="G53" s="2">
        <f t="shared" si="2"/>
        <v>85</v>
      </c>
    </row>
    <row r="54" spans="1:7" ht="17.25" x14ac:dyDescent="0.3">
      <c r="A54" s="7"/>
      <c r="B54" s="2">
        <v>53</v>
      </c>
      <c r="C54" s="2" t="s">
        <v>72</v>
      </c>
      <c r="D54" s="2">
        <v>18</v>
      </c>
      <c r="E54" s="2">
        <v>4</v>
      </c>
      <c r="F54" s="2" t="s">
        <v>17</v>
      </c>
      <c r="G54" s="2">
        <f t="shared" si="2"/>
        <v>72</v>
      </c>
    </row>
    <row r="55" spans="1:7" ht="17.25" x14ac:dyDescent="0.3">
      <c r="A55" s="7"/>
      <c r="B55" s="2">
        <v>54</v>
      </c>
      <c r="C55" s="2" t="s">
        <v>73</v>
      </c>
      <c r="D55" s="2">
        <v>0.25</v>
      </c>
      <c r="E55" s="2">
        <v>200</v>
      </c>
      <c r="F55" s="2" t="s">
        <v>17</v>
      </c>
      <c r="G55" s="2">
        <f t="shared" si="2"/>
        <v>50</v>
      </c>
    </row>
    <row r="56" spans="1:7" ht="17.25" x14ac:dyDescent="0.3">
      <c r="A56" s="7"/>
      <c r="B56" s="2">
        <v>55</v>
      </c>
      <c r="C56" s="2" t="s">
        <v>74</v>
      </c>
      <c r="D56" s="2">
        <v>9.9</v>
      </c>
      <c r="E56" s="2">
        <v>2</v>
      </c>
      <c r="F56" s="2" t="s">
        <v>11</v>
      </c>
      <c r="G56" s="2">
        <f t="shared" si="2"/>
        <v>19.8</v>
      </c>
    </row>
    <row r="57" spans="1:7" ht="17.25" x14ac:dyDescent="0.3">
      <c r="A57" s="7"/>
      <c r="B57" s="2">
        <v>56</v>
      </c>
      <c r="C57" s="2" t="s">
        <v>75</v>
      </c>
      <c r="D57" s="2">
        <v>15</v>
      </c>
      <c r="E57" s="2">
        <v>2</v>
      </c>
      <c r="F57" s="2" t="s">
        <v>11</v>
      </c>
      <c r="G57" s="2">
        <f t="shared" si="2"/>
        <v>30</v>
      </c>
    </row>
    <row r="58" spans="1:7" ht="17.25" x14ac:dyDescent="0.3">
      <c r="A58" s="7"/>
      <c r="B58" s="2">
        <v>57</v>
      </c>
      <c r="C58" s="2" t="s">
        <v>76</v>
      </c>
      <c r="D58" s="2">
        <v>148</v>
      </c>
      <c r="E58" s="2">
        <v>1</v>
      </c>
      <c r="F58" s="2" t="s">
        <v>17</v>
      </c>
      <c r="G58" s="2">
        <f t="shared" si="2"/>
        <v>148</v>
      </c>
    </row>
    <row r="59" spans="1:7" ht="17.25" x14ac:dyDescent="0.3">
      <c r="A59" s="7"/>
      <c r="B59" s="2">
        <v>58</v>
      </c>
      <c r="C59" s="2" t="s">
        <v>77</v>
      </c>
      <c r="D59" s="2">
        <v>29.8</v>
      </c>
      <c r="E59" s="2">
        <v>1</v>
      </c>
      <c r="F59" s="2" t="s">
        <v>17</v>
      </c>
      <c r="G59" s="2">
        <v>29.8</v>
      </c>
    </row>
    <row r="60" spans="1:7" ht="17.25" x14ac:dyDescent="0.3">
      <c r="A60" s="7"/>
      <c r="B60" s="2">
        <v>59</v>
      </c>
      <c r="C60" s="2" t="s">
        <v>78</v>
      </c>
      <c r="D60" s="2">
        <v>20</v>
      </c>
      <c r="E60" s="2">
        <v>4</v>
      </c>
      <c r="F60" s="2" t="s">
        <v>26</v>
      </c>
      <c r="G60" s="2">
        <v>80</v>
      </c>
    </row>
    <row r="61" spans="1:7" ht="17.25" x14ac:dyDescent="0.3">
      <c r="A61" s="7"/>
      <c r="B61" s="2">
        <v>60</v>
      </c>
      <c r="C61" s="2" t="s">
        <v>79</v>
      </c>
      <c r="D61" s="2">
        <v>21.5</v>
      </c>
      <c r="E61" s="2">
        <v>2</v>
      </c>
      <c r="F61" s="2" t="s">
        <v>11</v>
      </c>
      <c r="G61" s="2">
        <v>43</v>
      </c>
    </row>
    <row r="62" spans="1:7" ht="17.25" x14ac:dyDescent="0.3">
      <c r="A62" s="7"/>
      <c r="B62" s="2">
        <v>61</v>
      </c>
      <c r="C62" s="2" t="s">
        <v>80</v>
      </c>
      <c r="D62" s="2">
        <v>22</v>
      </c>
      <c r="E62" s="2">
        <v>2</v>
      </c>
      <c r="F62" s="2" t="s">
        <v>17</v>
      </c>
      <c r="G62" s="2">
        <v>44</v>
      </c>
    </row>
    <row r="63" spans="1:7" ht="17.25" x14ac:dyDescent="0.3">
      <c r="A63" s="7"/>
      <c r="B63" s="2">
        <v>62</v>
      </c>
      <c r="C63" s="2" t="s">
        <v>81</v>
      </c>
      <c r="D63" s="2">
        <v>15</v>
      </c>
      <c r="E63" s="2">
        <v>2</v>
      </c>
      <c r="F63" s="2" t="s">
        <v>11</v>
      </c>
      <c r="G63" s="2">
        <v>30</v>
      </c>
    </row>
    <row r="64" spans="1:7" ht="17.25" x14ac:dyDescent="0.3">
      <c r="A64" s="5" t="s">
        <v>82</v>
      </c>
      <c r="B64" s="2">
        <v>63</v>
      </c>
      <c r="C64" s="2" t="s">
        <v>83</v>
      </c>
      <c r="D64" s="2">
        <v>398</v>
      </c>
      <c r="E64" s="2">
        <v>1</v>
      </c>
      <c r="F64" s="2" t="s">
        <v>84</v>
      </c>
      <c r="G64" s="2">
        <v>398</v>
      </c>
    </row>
    <row r="65" spans="1:7" ht="17.25" x14ac:dyDescent="0.3">
      <c r="A65" s="6"/>
      <c r="B65" s="2">
        <v>64</v>
      </c>
      <c r="C65" s="2" t="s">
        <v>85</v>
      </c>
      <c r="D65" s="2">
        <v>48.5</v>
      </c>
      <c r="E65" s="2">
        <v>4</v>
      </c>
      <c r="F65" s="2" t="s">
        <v>17</v>
      </c>
      <c r="G65" s="2">
        <v>194</v>
      </c>
    </row>
    <row r="66" spans="1:7" x14ac:dyDescent="0.2">
      <c r="A66" s="8"/>
      <c r="B66" s="3">
        <v>65</v>
      </c>
      <c r="C66" s="3" t="s">
        <v>86</v>
      </c>
      <c r="D66" s="3">
        <v>298</v>
      </c>
      <c r="E66" s="3">
        <v>1</v>
      </c>
      <c r="F66" s="3" t="s">
        <v>17</v>
      </c>
      <c r="G66" s="3">
        <v>298</v>
      </c>
    </row>
    <row r="67" spans="1:7" x14ac:dyDescent="0.2">
      <c r="G67" s="4">
        <f>SUM(G2:G66)</f>
        <v>5289.5000000000009</v>
      </c>
    </row>
  </sheetData>
  <mergeCells count="3">
    <mergeCell ref="A2:A47"/>
    <mergeCell ref="A48:A63"/>
    <mergeCell ref="A64:A6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朱奇</dc:creator>
  <cp:lastModifiedBy>pc</cp:lastModifiedBy>
  <dcterms:created xsi:type="dcterms:W3CDTF">2015-06-05T18:19:34Z</dcterms:created>
  <dcterms:modified xsi:type="dcterms:W3CDTF">2021-02-24T08:10:00Z</dcterms:modified>
</cp:coreProperties>
</file>